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56" windowHeight="12384" activeTab="0"/>
  </bookViews>
  <sheets>
    <sheet name="2015 ECMC Rides &amp; Events" sheetId="1" r:id="rId1"/>
  </sheets>
  <definedNames/>
  <calcPr fullCalcOnLoad="1"/>
</workbook>
</file>

<file path=xl/sharedStrings.xml><?xml version="1.0" encoding="utf-8"?>
<sst xmlns="http://schemas.openxmlformats.org/spreadsheetml/2006/main" count="166" uniqueCount="72">
  <si>
    <t>Proposed Ride</t>
  </si>
  <si>
    <t>Chaz A.</t>
  </si>
  <si>
    <t>Will C.</t>
  </si>
  <si>
    <t>Darryl S.</t>
  </si>
  <si>
    <t>Giorgio D.</t>
  </si>
  <si>
    <t>Evil Ed</t>
  </si>
  <si>
    <t>Geno K.</t>
  </si>
  <si>
    <t>Scot L.</t>
  </si>
  <si>
    <t>Joe M.</t>
  </si>
  <si>
    <t>Eddie M.</t>
  </si>
  <si>
    <t>Gary P.</t>
  </si>
  <si>
    <t>Mark W.</t>
  </si>
  <si>
    <t>Mike C.</t>
  </si>
  <si>
    <t>Michael M.</t>
  </si>
  <si>
    <t>Aaron G.</t>
  </si>
  <si>
    <t>Tito R.</t>
  </si>
  <si>
    <t>Month</t>
  </si>
  <si>
    <t>Date(s)</t>
  </si>
  <si>
    <t>March</t>
  </si>
  <si>
    <t>April</t>
  </si>
  <si>
    <t>Full Member</t>
  </si>
  <si>
    <t>Pledge/Prospect</t>
  </si>
  <si>
    <t>Associate Member</t>
  </si>
  <si>
    <t>May</t>
  </si>
  <si>
    <t>ECMC Motorcycle Weekend at The Ranch</t>
  </si>
  <si>
    <t>15-17</t>
  </si>
  <si>
    <t>22-25</t>
  </si>
  <si>
    <t>June</t>
  </si>
  <si>
    <t>20-22</t>
  </si>
  <si>
    <t>Long Island Ravens' Run (ride portion only)</t>
  </si>
  <si>
    <t>Night of 1,000 Gowns (event)</t>
  </si>
  <si>
    <t>Excelsior/Twilight Guard Run on Fire Island (event)</t>
  </si>
  <si>
    <t>New Jersey Pride, Asbury Park (parade)</t>
  </si>
  <si>
    <t>Billy Joel Motorcycle Museum</t>
  </si>
  <si>
    <t>ECMC Bike Blessing at Ty's</t>
  </si>
  <si>
    <t>ECMC Biker Picnic</t>
  </si>
  <si>
    <t>Folsom Street East (event)</t>
  </si>
  <si>
    <t>Manhattan Gay Pride March (parade)</t>
  </si>
  <si>
    <t>August</t>
  </si>
  <si>
    <t xml:space="preserve"> 1-9 </t>
  </si>
  <si>
    <t xml:space="preserve"> 27-2 </t>
  </si>
  <si>
    <t>September</t>
  </si>
  <si>
    <t>18-20</t>
  </si>
  <si>
    <t>Ocean City Maryland Bike Week</t>
  </si>
  <si>
    <t>18-28</t>
  </si>
  <si>
    <t>Loop The Lake / http://j.mp/loop-the-lake-1</t>
  </si>
  <si>
    <t>October</t>
  </si>
  <si>
    <t>Concrete Canyon Run</t>
  </si>
  <si>
    <t>X</t>
  </si>
  <si>
    <t>Earl D.</t>
  </si>
  <si>
    <t>Conflict</t>
  </si>
  <si>
    <t>Going</t>
  </si>
  <si>
    <t>July</t>
  </si>
  <si>
    <t xml:space="preserve"> 3-5 </t>
  </si>
  <si>
    <t>4th of July at The Ranch</t>
  </si>
  <si>
    <t>Toronto Trip (Thursday/Tuesday Ranch stay-overs)</t>
  </si>
  <si>
    <t>ECMC 51st Anniversary (event)</t>
  </si>
  <si>
    <t>Hogs for Hope starting at Croton Dam</t>
  </si>
  <si>
    <t>Total</t>
  </si>
  <si>
    <t>9/11 Flight 93 in Sommerset, PA (option 2)</t>
  </si>
  <si>
    <t xml:space="preserve"> 18-19 </t>
  </si>
  <si>
    <t>Total Rides/Events (per member) in 2015  --&gt;</t>
  </si>
  <si>
    <t xml:space="preserve">May </t>
  </si>
  <si>
    <t>New Hope Pride Parade</t>
  </si>
  <si>
    <t>Maybe</t>
  </si>
  <si>
    <t xml:space="preserve">June </t>
  </si>
  <si>
    <t>Staten Island Ride</t>
  </si>
  <si>
    <t>Philly Pride Parade</t>
  </si>
  <si>
    <t>Deal's Gap Ride - final decision yay or nay, May 6</t>
  </si>
  <si>
    <t xml:space="preserve">  </t>
  </si>
  <si>
    <t>No Responses as of yet</t>
  </si>
  <si>
    <t>Verbal response to 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</si>
</sst>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textRotation="70"/>
    </xf>
    <xf numFmtId="0" fontId="0" fillId="3" borderId="1" xfId="0" applyFill="1" applyBorder="1" applyAlignment="1">
      <alignment textRotation="70"/>
    </xf>
    <xf numFmtId="0" fontId="0" fillId="4" borderId="1" xfId="0" applyFill="1" applyBorder="1" applyAlignment="1">
      <alignment textRotation="70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textRotation="70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5" borderId="5" xfId="0" applyFill="1" applyBorder="1" applyAlignment="1">
      <alignment/>
    </xf>
    <xf numFmtId="0" fontId="0" fillId="7" borderId="3" xfId="0" applyFill="1" applyBorder="1" applyAlignment="1">
      <alignment/>
    </xf>
    <xf numFmtId="0" fontId="0" fillId="5" borderId="6" xfId="0" applyFill="1" applyBorder="1" applyAlignment="1">
      <alignment/>
    </xf>
    <xf numFmtId="0" fontId="0" fillId="7" borderId="4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right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textRotation="70"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 textRotation="70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C1">
      <selection activeCell="D29" sqref="D29"/>
    </sheetView>
  </sheetViews>
  <sheetFormatPr defaultColWidth="9.140625" defaultRowHeight="12.75"/>
  <cols>
    <col min="1" max="2" width="10.140625" style="8" bestFit="1" customWidth="1"/>
    <col min="3" max="3" width="43.140625" style="0" customWidth="1"/>
    <col min="4" max="4" width="0.5625" style="0" customWidth="1"/>
    <col min="5" max="21" width="4.00390625" style="0" customWidth="1"/>
    <col min="22" max="22" width="1.8515625" style="0" customWidth="1"/>
    <col min="23" max="23" width="3.57421875" style="0" customWidth="1"/>
  </cols>
  <sheetData>
    <row r="1" spans="1:24" ht="53.25">
      <c r="A1" s="31" t="s">
        <v>16</v>
      </c>
      <c r="B1" s="31" t="s">
        <v>17</v>
      </c>
      <c r="C1" s="31" t="s">
        <v>0</v>
      </c>
      <c r="D1" s="9"/>
      <c r="E1" s="2" t="s">
        <v>14</v>
      </c>
      <c r="F1" s="3" t="s">
        <v>1</v>
      </c>
      <c r="G1" s="46" t="s">
        <v>3</v>
      </c>
      <c r="H1" s="4" t="s">
        <v>49</v>
      </c>
      <c r="I1" s="3" t="s">
        <v>9</v>
      </c>
      <c r="J1" s="3" t="s">
        <v>5</v>
      </c>
      <c r="K1" s="3" t="s">
        <v>10</v>
      </c>
      <c r="L1" s="3" t="s">
        <v>6</v>
      </c>
      <c r="M1" s="3" t="s">
        <v>4</v>
      </c>
      <c r="N1" s="3" t="s">
        <v>8</v>
      </c>
      <c r="O1" s="29"/>
      <c r="P1" s="3" t="s">
        <v>11</v>
      </c>
      <c r="Q1" s="4" t="s">
        <v>13</v>
      </c>
      <c r="R1" s="4" t="s">
        <v>12</v>
      </c>
      <c r="S1" s="3" t="s">
        <v>7</v>
      </c>
      <c r="T1" s="2" t="s">
        <v>15</v>
      </c>
      <c r="U1" s="3" t="s">
        <v>2</v>
      </c>
      <c r="V1" s="29"/>
      <c r="W1" s="44" t="s">
        <v>58</v>
      </c>
      <c r="X1" s="30"/>
    </row>
    <row r="2" spans="1:23" ht="12.75">
      <c r="A2" s="5" t="s">
        <v>18</v>
      </c>
      <c r="B2" s="6" t="s">
        <v>28</v>
      </c>
      <c r="C2" s="1" t="s">
        <v>29</v>
      </c>
      <c r="D2" s="1"/>
      <c r="E2" s="22" t="s">
        <v>48</v>
      </c>
      <c r="F2" s="22" t="s">
        <v>48</v>
      </c>
      <c r="G2" s="6"/>
      <c r="H2" s="47"/>
      <c r="I2" s="6"/>
      <c r="J2" s="22" t="s">
        <v>48</v>
      </c>
      <c r="K2" s="6"/>
      <c r="L2" s="6"/>
      <c r="M2" s="6"/>
      <c r="N2" s="6"/>
      <c r="O2" s="6"/>
      <c r="P2" s="26" t="s">
        <v>48</v>
      </c>
      <c r="Q2" s="22" t="s">
        <v>48</v>
      </c>
      <c r="R2" s="22" t="s">
        <v>48</v>
      </c>
      <c r="S2" s="6"/>
      <c r="T2" s="6"/>
      <c r="U2" s="6"/>
      <c r="W2" s="43">
        <f>COUNTIF(E2:V2,"X")</f>
        <v>6</v>
      </c>
    </row>
    <row r="3" spans="1:23" ht="12.75">
      <c r="A3" s="7" t="s">
        <v>19</v>
      </c>
      <c r="B3" s="6">
        <v>11</v>
      </c>
      <c r="C3" s="1" t="s">
        <v>30</v>
      </c>
      <c r="D3" s="1"/>
      <c r="E3" s="22" t="s">
        <v>48</v>
      </c>
      <c r="F3" s="6"/>
      <c r="G3" s="6"/>
      <c r="H3" s="6"/>
      <c r="I3" s="6"/>
      <c r="J3" s="22" t="s">
        <v>48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43">
        <f aca="true" t="shared" si="0" ref="W3:W25">COUNTIF(E3:V3,"X")</f>
        <v>2</v>
      </c>
    </row>
    <row r="4" spans="1:23" ht="12.75">
      <c r="A4" s="6" t="s">
        <v>19</v>
      </c>
      <c r="B4" s="6">
        <v>18</v>
      </c>
      <c r="C4" s="1" t="s">
        <v>66</v>
      </c>
      <c r="D4" s="1"/>
      <c r="E4" s="6"/>
      <c r="F4" s="26" t="s">
        <v>48</v>
      </c>
      <c r="G4" s="6"/>
      <c r="H4" s="6"/>
      <c r="I4" s="22" t="s">
        <v>48</v>
      </c>
      <c r="J4" s="22" t="s">
        <v>48</v>
      </c>
      <c r="K4" s="6"/>
      <c r="L4" s="22" t="s">
        <v>48</v>
      </c>
      <c r="M4" s="6"/>
      <c r="N4" s="6"/>
      <c r="O4" s="6"/>
      <c r="P4" s="6"/>
      <c r="Q4" s="6"/>
      <c r="R4" s="6"/>
      <c r="S4" s="6"/>
      <c r="T4" s="6"/>
      <c r="U4" s="6"/>
      <c r="W4" s="43">
        <f t="shared" si="0"/>
        <v>4</v>
      </c>
    </row>
    <row r="5" spans="1:23" ht="12.75">
      <c r="A5" s="6" t="s">
        <v>19</v>
      </c>
      <c r="B5" s="6">
        <v>26</v>
      </c>
      <c r="C5" s="1" t="s">
        <v>57</v>
      </c>
      <c r="D5" s="1"/>
      <c r="E5" s="6"/>
      <c r="F5" s="22" t="s">
        <v>48</v>
      </c>
      <c r="G5" s="6"/>
      <c r="H5" s="6"/>
      <c r="I5" s="6"/>
      <c r="J5" s="6"/>
      <c r="K5" s="6"/>
      <c r="L5" s="22" t="s">
        <v>48</v>
      </c>
      <c r="M5" s="6"/>
      <c r="N5" s="6"/>
      <c r="O5" s="6"/>
      <c r="P5" s="6"/>
      <c r="Q5" s="6"/>
      <c r="R5" s="6"/>
      <c r="S5" s="6"/>
      <c r="T5" s="6"/>
      <c r="U5" s="6"/>
      <c r="W5" s="43">
        <f t="shared" si="0"/>
        <v>2</v>
      </c>
    </row>
    <row r="6" spans="1:23" ht="12.75">
      <c r="A6" s="6" t="s">
        <v>23</v>
      </c>
      <c r="B6" s="6" t="s">
        <v>25</v>
      </c>
      <c r="C6" s="1" t="s">
        <v>31</v>
      </c>
      <c r="D6" s="1"/>
      <c r="E6" s="6"/>
      <c r="F6" s="22" t="s">
        <v>48</v>
      </c>
      <c r="G6" s="6"/>
      <c r="H6" s="6"/>
      <c r="I6" s="22" t="s">
        <v>48</v>
      </c>
      <c r="J6" s="22" t="s">
        <v>48</v>
      </c>
      <c r="K6" s="6"/>
      <c r="L6" s="6"/>
      <c r="M6" s="6"/>
      <c r="N6" s="6"/>
      <c r="O6" s="6"/>
      <c r="P6" s="6"/>
      <c r="Q6" s="22" t="s">
        <v>48</v>
      </c>
      <c r="R6" s="6"/>
      <c r="S6" s="6"/>
      <c r="T6" s="6"/>
      <c r="U6" s="22" t="s">
        <v>48</v>
      </c>
      <c r="W6" s="43">
        <f t="shared" si="0"/>
        <v>5</v>
      </c>
    </row>
    <row r="7" spans="1:23" ht="12.75">
      <c r="A7" s="6" t="s">
        <v>62</v>
      </c>
      <c r="B7" s="6">
        <v>16</v>
      </c>
      <c r="C7" s="1" t="s">
        <v>63</v>
      </c>
      <c r="D7" s="1"/>
      <c r="E7" s="6"/>
      <c r="F7" s="27"/>
      <c r="G7" s="6"/>
      <c r="H7" s="6"/>
      <c r="I7" s="27"/>
      <c r="J7" s="27"/>
      <c r="K7" s="6"/>
      <c r="L7" s="6"/>
      <c r="M7" s="6"/>
      <c r="N7" s="6"/>
      <c r="O7" s="6"/>
      <c r="P7" s="6"/>
      <c r="Q7" s="27"/>
      <c r="R7" s="6"/>
      <c r="S7" s="6"/>
      <c r="T7" s="6"/>
      <c r="U7" s="27"/>
      <c r="W7" s="43"/>
    </row>
    <row r="8" spans="1:23" ht="12.75">
      <c r="A8" s="6" t="s">
        <v>23</v>
      </c>
      <c r="B8" s="6" t="s">
        <v>26</v>
      </c>
      <c r="C8" s="1" t="s">
        <v>24</v>
      </c>
      <c r="D8" s="1"/>
      <c r="E8" s="6"/>
      <c r="F8" s="22" t="s">
        <v>48</v>
      </c>
      <c r="G8" s="6"/>
      <c r="H8" s="22" t="s">
        <v>48</v>
      </c>
      <c r="I8" s="6"/>
      <c r="J8" s="6"/>
      <c r="K8" s="6"/>
      <c r="L8" s="6"/>
      <c r="M8" s="6"/>
      <c r="N8" s="6"/>
      <c r="O8" s="6"/>
      <c r="P8" s="6"/>
      <c r="Q8" s="22" t="s">
        <v>48</v>
      </c>
      <c r="R8" s="26" t="s">
        <v>48</v>
      </c>
      <c r="S8" s="6"/>
      <c r="T8" s="6"/>
      <c r="U8" s="6"/>
      <c r="W8" s="43">
        <f t="shared" si="0"/>
        <v>4</v>
      </c>
    </row>
    <row r="9" spans="1:23" ht="12.75">
      <c r="A9" s="6" t="s">
        <v>27</v>
      </c>
      <c r="B9" s="6">
        <v>7</v>
      </c>
      <c r="C9" s="1" t="s">
        <v>32</v>
      </c>
      <c r="D9" s="1"/>
      <c r="E9" s="6"/>
      <c r="F9" s="6"/>
      <c r="G9" s="6"/>
      <c r="H9" s="22" t="s">
        <v>48</v>
      </c>
      <c r="I9" s="6"/>
      <c r="J9" s="6"/>
      <c r="K9" s="6"/>
      <c r="L9" s="22" t="s">
        <v>48</v>
      </c>
      <c r="M9" s="6"/>
      <c r="N9" s="6"/>
      <c r="O9" s="6"/>
      <c r="P9" s="22" t="s">
        <v>48</v>
      </c>
      <c r="Q9" s="6"/>
      <c r="R9" s="6"/>
      <c r="S9" s="6"/>
      <c r="T9" s="6"/>
      <c r="U9" s="22" t="s">
        <v>48</v>
      </c>
      <c r="W9" s="43">
        <f t="shared" si="0"/>
        <v>4</v>
      </c>
    </row>
    <row r="10" spans="1:23" ht="12.75">
      <c r="A10" s="6" t="s">
        <v>27</v>
      </c>
      <c r="B10" s="6">
        <v>13</v>
      </c>
      <c r="C10" s="1" t="s">
        <v>33</v>
      </c>
      <c r="D10" s="1"/>
      <c r="E10" s="22" t="s">
        <v>48</v>
      </c>
      <c r="F10" s="22" t="s">
        <v>48</v>
      </c>
      <c r="G10" s="6"/>
      <c r="H10" s="6"/>
      <c r="I10" s="6"/>
      <c r="J10" s="6"/>
      <c r="K10" s="6"/>
      <c r="L10" s="22" t="s">
        <v>48</v>
      </c>
      <c r="M10" s="6"/>
      <c r="N10" s="6"/>
      <c r="O10" s="6"/>
      <c r="P10" s="6"/>
      <c r="Q10" s="6"/>
      <c r="R10" s="6"/>
      <c r="S10" s="6"/>
      <c r="T10" s="6"/>
      <c r="U10" s="6"/>
      <c r="W10" s="43">
        <f t="shared" si="0"/>
        <v>3</v>
      </c>
    </row>
    <row r="11" spans="1:23" s="30" customFormat="1" ht="12.75">
      <c r="A11" s="27" t="s">
        <v>65</v>
      </c>
      <c r="B11" s="27">
        <v>14</v>
      </c>
      <c r="C11" s="28" t="s">
        <v>67</v>
      </c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W11" s="43"/>
    </row>
    <row r="12" spans="1:23" ht="12.75">
      <c r="A12" s="6" t="s">
        <v>27</v>
      </c>
      <c r="B12" s="6">
        <v>19</v>
      </c>
      <c r="C12" s="1" t="s">
        <v>34</v>
      </c>
      <c r="D12" s="1"/>
      <c r="E12" s="22" t="s">
        <v>48</v>
      </c>
      <c r="F12" s="22" t="s">
        <v>48</v>
      </c>
      <c r="G12" s="6"/>
      <c r="H12" s="22" t="s">
        <v>48</v>
      </c>
      <c r="I12" s="6"/>
      <c r="J12" s="22" t="s">
        <v>48</v>
      </c>
      <c r="K12" s="22" t="s">
        <v>48</v>
      </c>
      <c r="L12" s="22" t="s">
        <v>48</v>
      </c>
      <c r="M12" s="6"/>
      <c r="N12" s="6"/>
      <c r="O12" s="6"/>
      <c r="P12" s="22" t="s">
        <v>48</v>
      </c>
      <c r="Q12" s="22" t="s">
        <v>48</v>
      </c>
      <c r="R12" s="6"/>
      <c r="S12" s="6"/>
      <c r="T12" s="6"/>
      <c r="U12" s="22" t="s">
        <v>48</v>
      </c>
      <c r="W12" s="43">
        <f t="shared" si="0"/>
        <v>9</v>
      </c>
    </row>
    <row r="13" spans="1:23" ht="12.75">
      <c r="A13" s="6" t="s">
        <v>27</v>
      </c>
      <c r="B13" s="6">
        <v>20</v>
      </c>
      <c r="C13" s="1" t="s">
        <v>35</v>
      </c>
      <c r="D13" s="1"/>
      <c r="E13" s="6"/>
      <c r="F13" s="22" t="s">
        <v>48</v>
      </c>
      <c r="G13" s="6"/>
      <c r="H13" s="22" t="s">
        <v>48</v>
      </c>
      <c r="I13" s="6"/>
      <c r="J13" s="22" t="s">
        <v>48</v>
      </c>
      <c r="K13" s="22" t="s">
        <v>48</v>
      </c>
      <c r="L13" s="22" t="s">
        <v>48</v>
      </c>
      <c r="M13" s="6"/>
      <c r="N13" s="6"/>
      <c r="O13" s="6"/>
      <c r="P13" s="22" t="s">
        <v>48</v>
      </c>
      <c r="Q13" s="22" t="s">
        <v>48</v>
      </c>
      <c r="R13" s="22" t="s">
        <v>48</v>
      </c>
      <c r="S13" s="6"/>
      <c r="T13" s="6"/>
      <c r="U13" s="22" t="s">
        <v>48</v>
      </c>
      <c r="W13" s="43">
        <f t="shared" si="0"/>
        <v>9</v>
      </c>
    </row>
    <row r="14" spans="1:23" ht="12.75">
      <c r="A14" s="6" t="s">
        <v>27</v>
      </c>
      <c r="B14" s="6">
        <v>21</v>
      </c>
      <c r="C14" s="1" t="s">
        <v>36</v>
      </c>
      <c r="D14" s="1"/>
      <c r="E14" s="22" t="s">
        <v>48</v>
      </c>
      <c r="F14" s="22" t="s">
        <v>48</v>
      </c>
      <c r="G14" s="6"/>
      <c r="H14" s="6"/>
      <c r="I14" s="6"/>
      <c r="J14" s="22" t="s">
        <v>48</v>
      </c>
      <c r="K14" s="6"/>
      <c r="L14" s="22" t="s">
        <v>48</v>
      </c>
      <c r="M14" s="6"/>
      <c r="N14" s="6"/>
      <c r="O14" s="6"/>
      <c r="P14" s="22" t="s">
        <v>48</v>
      </c>
      <c r="Q14" s="22" t="s">
        <v>48</v>
      </c>
      <c r="R14" s="6"/>
      <c r="S14" s="6"/>
      <c r="T14" s="6"/>
      <c r="U14" s="22" t="s">
        <v>48</v>
      </c>
      <c r="W14" s="43">
        <f t="shared" si="0"/>
        <v>7</v>
      </c>
    </row>
    <row r="15" spans="1:23" ht="12.75">
      <c r="A15" s="6" t="s">
        <v>27</v>
      </c>
      <c r="B15" s="6">
        <v>28</v>
      </c>
      <c r="C15" s="1" t="s">
        <v>37</v>
      </c>
      <c r="D15" s="1"/>
      <c r="E15" s="22" t="s">
        <v>48</v>
      </c>
      <c r="F15" s="22" t="s">
        <v>48</v>
      </c>
      <c r="G15" s="6"/>
      <c r="H15" s="22" t="s">
        <v>48</v>
      </c>
      <c r="I15" s="6"/>
      <c r="J15" s="6"/>
      <c r="K15" s="6"/>
      <c r="L15" s="22" t="s">
        <v>48</v>
      </c>
      <c r="M15" s="6"/>
      <c r="N15" s="6"/>
      <c r="O15" s="6"/>
      <c r="P15" s="6"/>
      <c r="Q15" s="22" t="s">
        <v>48</v>
      </c>
      <c r="R15" s="6"/>
      <c r="S15" s="6"/>
      <c r="T15" s="6"/>
      <c r="U15" s="6"/>
      <c r="W15" s="43">
        <f t="shared" si="0"/>
        <v>5</v>
      </c>
    </row>
    <row r="16" spans="1:23" ht="12.75">
      <c r="A16" s="6" t="s">
        <v>52</v>
      </c>
      <c r="B16" s="6" t="s">
        <v>53</v>
      </c>
      <c r="C16" s="1" t="s">
        <v>54</v>
      </c>
      <c r="D16" s="1"/>
      <c r="E16" s="27"/>
      <c r="F16" s="22" t="s">
        <v>48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6"/>
      <c r="T16" s="6"/>
      <c r="U16" s="6"/>
      <c r="W16" s="43">
        <f t="shared" si="0"/>
        <v>1</v>
      </c>
    </row>
    <row r="17" spans="1:23" ht="12.75">
      <c r="A17" s="6"/>
      <c r="B17" s="6"/>
      <c r="C17" s="1"/>
      <c r="D17" s="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69</v>
      </c>
      <c r="S17" s="6"/>
      <c r="T17" s="6"/>
      <c r="U17" s="6"/>
      <c r="W17" s="43"/>
    </row>
    <row r="18" spans="1:23" ht="12.75">
      <c r="A18" s="6" t="s">
        <v>52</v>
      </c>
      <c r="B18" s="6" t="s">
        <v>60</v>
      </c>
      <c r="C18" s="1" t="s">
        <v>59</v>
      </c>
      <c r="D18" s="1"/>
      <c r="E18" s="27"/>
      <c r="F18" s="22" t="s">
        <v>48</v>
      </c>
      <c r="G18" s="27"/>
      <c r="H18" s="27"/>
      <c r="I18" s="27"/>
      <c r="J18" s="27"/>
      <c r="K18" s="22" t="s">
        <v>48</v>
      </c>
      <c r="L18" s="26" t="s">
        <v>48</v>
      </c>
      <c r="M18" s="27"/>
      <c r="N18" s="27"/>
      <c r="O18" s="27"/>
      <c r="P18" s="26" t="s">
        <v>48</v>
      </c>
      <c r="Q18" s="22" t="s">
        <v>48</v>
      </c>
      <c r="R18" s="27"/>
      <c r="S18" s="6"/>
      <c r="T18" s="6"/>
      <c r="U18" s="6"/>
      <c r="W18" s="43">
        <f t="shared" si="0"/>
        <v>5</v>
      </c>
    </row>
    <row r="19" spans="1:23" ht="12.75">
      <c r="A19" s="6" t="s">
        <v>38</v>
      </c>
      <c r="B19" s="19" t="s">
        <v>39</v>
      </c>
      <c r="C19" s="32" t="s">
        <v>68</v>
      </c>
      <c r="D19" s="1"/>
      <c r="E19" s="6"/>
      <c r="F19" s="26" t="s">
        <v>48</v>
      </c>
      <c r="G19" s="6"/>
      <c r="H19" s="22" t="s">
        <v>48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W19" s="43">
        <f t="shared" si="0"/>
        <v>2</v>
      </c>
    </row>
    <row r="20" spans="1:23" ht="12.75">
      <c r="A20" s="6" t="s">
        <v>38</v>
      </c>
      <c r="B20" s="19" t="s">
        <v>40</v>
      </c>
      <c r="C20" s="1" t="s">
        <v>55</v>
      </c>
      <c r="D20" s="1"/>
      <c r="E20" s="6"/>
      <c r="F20" s="22" t="s">
        <v>48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W20" s="43">
        <f t="shared" si="0"/>
        <v>1</v>
      </c>
    </row>
    <row r="21" spans="1:23" ht="12.75">
      <c r="A21" s="6" t="s">
        <v>41</v>
      </c>
      <c r="B21" s="6" t="s">
        <v>42</v>
      </c>
      <c r="C21" s="1" t="s">
        <v>43</v>
      </c>
      <c r="D21" s="1"/>
      <c r="E21" s="6"/>
      <c r="F21" s="6"/>
      <c r="G21" s="6"/>
      <c r="H21" s="6"/>
      <c r="I21" s="6"/>
      <c r="J21" s="22" t="s">
        <v>48</v>
      </c>
      <c r="K21" s="26" t="s">
        <v>48</v>
      </c>
      <c r="L21" s="22" t="s">
        <v>48</v>
      </c>
      <c r="M21" s="6"/>
      <c r="N21" s="6"/>
      <c r="O21" s="6"/>
      <c r="P21" s="26" t="s">
        <v>48</v>
      </c>
      <c r="Q21" s="20" t="s">
        <v>48</v>
      </c>
      <c r="R21" s="6"/>
      <c r="S21" s="6"/>
      <c r="T21" s="6"/>
      <c r="U21" s="6"/>
      <c r="W21" s="43">
        <f t="shared" si="0"/>
        <v>5</v>
      </c>
    </row>
    <row r="22" spans="1:23" ht="12.75">
      <c r="A22" s="6" t="s">
        <v>41</v>
      </c>
      <c r="B22" s="6" t="s">
        <v>44</v>
      </c>
      <c r="C22" s="1" t="s">
        <v>45</v>
      </c>
      <c r="D22" s="1"/>
      <c r="E22" s="6"/>
      <c r="F22" s="22" t="s">
        <v>48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20" t="s">
        <v>48</v>
      </c>
      <c r="R22" s="6"/>
      <c r="S22" s="6"/>
      <c r="T22" s="6"/>
      <c r="U22" s="6"/>
      <c r="W22" s="43">
        <f t="shared" si="0"/>
        <v>2</v>
      </c>
    </row>
    <row r="23" spans="1:23" ht="12.75">
      <c r="A23" s="27" t="s">
        <v>46</v>
      </c>
      <c r="B23" s="27">
        <v>10</v>
      </c>
      <c r="C23" s="28" t="s">
        <v>56</v>
      </c>
      <c r="D23" s="28"/>
      <c r="E23" s="27"/>
      <c r="F23" s="22" t="s">
        <v>48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6"/>
      <c r="W23" s="43">
        <f t="shared" si="0"/>
        <v>1</v>
      </c>
    </row>
    <row r="24" spans="1:23" ht="12.75">
      <c r="A24" s="6" t="s">
        <v>46</v>
      </c>
      <c r="B24" s="6">
        <v>11</v>
      </c>
      <c r="C24" s="1" t="s">
        <v>47</v>
      </c>
      <c r="D24" s="1"/>
      <c r="E24" s="22" t="s">
        <v>48</v>
      </c>
      <c r="F24" s="22" t="s">
        <v>48</v>
      </c>
      <c r="G24" s="6"/>
      <c r="H24" s="6"/>
      <c r="I24" s="6"/>
      <c r="J24" s="22" t="s">
        <v>48</v>
      </c>
      <c r="K24" s="22" t="s">
        <v>48</v>
      </c>
      <c r="L24" s="22" t="s">
        <v>48</v>
      </c>
      <c r="M24" s="6"/>
      <c r="N24" s="6"/>
      <c r="O24" s="6"/>
      <c r="P24" s="6"/>
      <c r="Q24" s="22" t="s">
        <v>48</v>
      </c>
      <c r="R24" s="6"/>
      <c r="S24" s="6"/>
      <c r="T24" s="6"/>
      <c r="U24" s="6"/>
      <c r="W24" s="43">
        <f t="shared" si="0"/>
        <v>6</v>
      </c>
    </row>
    <row r="25" spans="1:23" ht="12.75">
      <c r="A25" s="6"/>
      <c r="B25" s="6"/>
      <c r="C25" s="1"/>
      <c r="D25" s="1"/>
      <c r="E25" s="2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W25" s="43">
        <f t="shared" si="0"/>
        <v>0</v>
      </c>
    </row>
    <row r="27" spans="3:21" ht="12.75">
      <c r="C27" s="42" t="s">
        <v>61</v>
      </c>
      <c r="D27" s="1"/>
      <c r="E27" s="43">
        <f aca="true" t="shared" si="1" ref="E27:U27">COUNTIF(E2:E25,"X")</f>
        <v>7</v>
      </c>
      <c r="F27" s="43">
        <f t="shared" si="1"/>
        <v>17</v>
      </c>
      <c r="G27" s="39">
        <f t="shared" si="1"/>
        <v>0</v>
      </c>
      <c r="H27" s="43">
        <f t="shared" si="1"/>
        <v>6</v>
      </c>
      <c r="I27" s="43">
        <f t="shared" si="1"/>
        <v>2</v>
      </c>
      <c r="J27" s="43">
        <f t="shared" si="1"/>
        <v>9</v>
      </c>
      <c r="K27" s="43">
        <f t="shared" si="1"/>
        <v>5</v>
      </c>
      <c r="L27" s="43">
        <f t="shared" si="1"/>
        <v>11</v>
      </c>
      <c r="M27" s="41">
        <f t="shared" si="1"/>
        <v>0</v>
      </c>
      <c r="N27" s="41">
        <f t="shared" si="1"/>
        <v>0</v>
      </c>
      <c r="O27" s="43">
        <f t="shared" si="1"/>
        <v>0</v>
      </c>
      <c r="P27" s="43">
        <f t="shared" si="1"/>
        <v>7</v>
      </c>
      <c r="Q27" s="43">
        <f t="shared" si="1"/>
        <v>11</v>
      </c>
      <c r="R27" s="43">
        <f t="shared" si="1"/>
        <v>3</v>
      </c>
      <c r="S27" s="39">
        <f t="shared" si="1"/>
        <v>0</v>
      </c>
      <c r="T27" s="39">
        <f t="shared" si="1"/>
        <v>0</v>
      </c>
      <c r="U27" s="43">
        <f t="shared" si="1"/>
        <v>5</v>
      </c>
    </row>
    <row r="28" ht="12.75">
      <c r="C28" s="38" t="s">
        <v>70</v>
      </c>
    </row>
    <row r="29" spans="3:18" ht="12.75">
      <c r="C29" s="40" t="s">
        <v>71</v>
      </c>
      <c r="E29" s="10" t="s">
        <v>20</v>
      </c>
      <c r="F29" s="11"/>
      <c r="G29" s="11"/>
      <c r="H29" s="12"/>
      <c r="J29" s="45"/>
      <c r="K29" s="45"/>
      <c r="L29" s="45"/>
      <c r="M29" s="45"/>
      <c r="N29" s="45"/>
      <c r="O29" s="23" t="s">
        <v>51</v>
      </c>
      <c r="P29" s="24"/>
      <c r="Q29" s="24"/>
      <c r="R29" s="25"/>
    </row>
    <row r="30" spans="5:18" ht="12.75">
      <c r="E30" s="16" t="s">
        <v>21</v>
      </c>
      <c r="F30" s="17"/>
      <c r="G30" s="17"/>
      <c r="H30" s="18"/>
      <c r="J30" s="45"/>
      <c r="K30" s="45"/>
      <c r="L30" s="45"/>
      <c r="M30" s="45"/>
      <c r="N30" s="45"/>
      <c r="O30" s="21" t="s">
        <v>50</v>
      </c>
      <c r="P30" s="34"/>
      <c r="Q30" s="34"/>
      <c r="R30" s="36"/>
    </row>
    <row r="31" spans="5:18" ht="12.75">
      <c r="E31" s="13" t="s">
        <v>22</v>
      </c>
      <c r="F31" s="14"/>
      <c r="G31" s="14"/>
      <c r="H31" s="15"/>
      <c r="J31" s="45"/>
      <c r="K31" s="45"/>
      <c r="L31" s="45"/>
      <c r="M31" s="45"/>
      <c r="N31" s="45"/>
      <c r="O31" s="32" t="s">
        <v>64</v>
      </c>
      <c r="P31" s="33"/>
      <c r="Q31" s="35"/>
      <c r="R31" s="37"/>
    </row>
    <row r="32" spans="10:14" ht="12.75">
      <c r="J32" s="45"/>
      <c r="K32" s="45"/>
      <c r="L32" s="45"/>
      <c r="M32" s="45"/>
      <c r="N32" s="4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Gene</cp:lastModifiedBy>
  <dcterms:created xsi:type="dcterms:W3CDTF">2015-02-24T17:13:06Z</dcterms:created>
  <dcterms:modified xsi:type="dcterms:W3CDTF">2015-02-24T18:18:19Z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